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9660" activeTab="3"/>
  </bookViews>
  <sheets>
    <sheet name="Form Responses" sheetId="1" r:id="rId1"/>
    <sheet name="Sheet1" sheetId="2" r:id="rId2"/>
    <sheet name="Sheet2" sheetId="3" r:id="rId3"/>
    <sheet name="Sheet3" sheetId="4" r:id="rId4"/>
  </sheets>
  <calcPr calcId="145621"/>
</workbook>
</file>

<file path=xl/calcChain.xml><?xml version="1.0" encoding="utf-8"?>
<calcChain xmlns="http://schemas.openxmlformats.org/spreadsheetml/2006/main">
  <c r="D12" i="3" l="1"/>
  <c r="A16" i="2"/>
</calcChain>
</file>

<file path=xl/sharedStrings.xml><?xml version="1.0" encoding="utf-8"?>
<sst xmlns="http://schemas.openxmlformats.org/spreadsheetml/2006/main" count="202" uniqueCount="112">
  <si>
    <t>Timestamp</t>
  </si>
  <si>
    <t>Do you enjoy watching movies?</t>
  </si>
  <si>
    <t>Where is the best place to watch a movie?</t>
  </si>
  <si>
    <t>Why do you think that is the best place to watch a movie?</t>
  </si>
  <si>
    <t>Select the type of genres you enjoy.</t>
  </si>
  <si>
    <t>Do you have a favorite movie? If your answer is yes provide the title of the movie.</t>
  </si>
  <si>
    <t>On scale from one to ten how frequently do you watch movies?</t>
  </si>
  <si>
    <t>How often do you attend the movie theater?</t>
  </si>
  <si>
    <t>Do you purchase concessions when you attend the theater?</t>
  </si>
  <si>
    <t>What type of snacks do you enjoy when you watch a movie? Select all that apply.</t>
  </si>
  <si>
    <t>What helps you decide if a movie is worth seeing in the theater? Check all that applies.</t>
  </si>
  <si>
    <t>Yes</t>
  </si>
  <si>
    <t>At home</t>
  </si>
  <si>
    <t>I can wear my pajamas</t>
  </si>
  <si>
    <t>Romance </t>
  </si>
  <si>
    <t>The Notebook</t>
  </si>
  <si>
    <t>Once a month</t>
  </si>
  <si>
    <t>sometimes </t>
  </si>
  <si>
    <t>popcorn, candy</t>
  </si>
  <si>
    <t>actor/actress, genre</t>
  </si>
  <si>
    <t>Because you can lay on the couch and be in you pjs!</t>
  </si>
  <si>
    <t>Romance , Comedy </t>
  </si>
  <si>
    <t>Pretty Woman</t>
  </si>
  <si>
    <t>every weekend</t>
  </si>
  <si>
    <t>candy</t>
  </si>
  <si>
    <t>critic reviews, friend reviews</t>
  </si>
  <si>
    <t>bc I can control the volume and snacks are free</t>
  </si>
  <si>
    <t>yes, Dirty Dancing</t>
  </si>
  <si>
    <t>copule times a month</t>
  </si>
  <si>
    <t>always</t>
  </si>
  <si>
    <t>popcorn, candy, soda, nachos</t>
  </si>
  <si>
    <t>At the theater</t>
  </si>
  <si>
    <t>BIG SCREEN!</t>
  </si>
  <si>
    <t>Romance , Comedy , Horror</t>
  </si>
  <si>
    <t>I have LOTS of favorite movies. 
The Virgin Suicides
White Oleander
Role Models
Amityville Horror (Ryan Reynolds)
Donnie Darko
The Other Guys
Zombieland
Etc...</t>
  </si>
  <si>
    <t>Every weekend</t>
  </si>
  <si>
    <t>popcorn, Starbucks ;)</t>
  </si>
  <si>
    <t>actor/actress, friend reviews</t>
  </si>
  <si>
    <t>Love the large screen and the sound effects.</t>
  </si>
  <si>
    <t>Science Fiction, Action, Romance , Comedy </t>
  </si>
  <si>
    <t>Star Wars</t>
  </si>
  <si>
    <t>once every two months</t>
  </si>
  <si>
    <t>popcorn, soda</t>
  </si>
  <si>
    <t>director, actor/actress, critic reviews, friend reviews, award nominations, genre</t>
  </si>
  <si>
    <t>At the theater, At home</t>
  </si>
  <si>
    <t>I enjoy the large screen and surround sound.</t>
  </si>
  <si>
    <t>Horror</t>
  </si>
  <si>
    <t>I have a lot but I really enjoy Grease.</t>
  </si>
  <si>
    <t>At least once a month</t>
  </si>
  <si>
    <t>In a blue moon</t>
  </si>
  <si>
    <t>pretzels, Nachos and Icees</t>
  </si>
  <si>
    <t>friend reviews, Previews</t>
  </si>
  <si>
    <t>Because I love being able to cuddle up, wear pajamas, and eat whatever I want. :)</t>
  </si>
  <si>
    <t>Action, Romance , Comedy </t>
  </si>
  <si>
    <t>Yes, either Grease, Dirty Dancing, or the Notebook.</t>
  </si>
  <si>
    <t>maybe once a month</t>
  </si>
  <si>
    <t>popcorn, candy, cola icee!</t>
  </si>
  <si>
    <t>by the book or previews</t>
  </si>
  <si>
    <t>because you can watch in you pj's</t>
  </si>
  <si>
    <t>rudy</t>
  </si>
  <si>
    <t>never</t>
  </si>
  <si>
    <t>popcorn</t>
  </si>
  <si>
    <t>actor/actress</t>
  </si>
  <si>
    <t>I just love the atmosphere of the movie theater. The popcorn, the audience and the night out on the town. I just love it!</t>
  </si>
  <si>
    <t>yes!! Pride and Prejudice- the new one. It's precious.</t>
  </si>
  <si>
    <t>probably 2-3 times a month</t>
  </si>
  <si>
    <t>popcorn, candy, Nathan's HotDogs!!!</t>
  </si>
  <si>
    <t>actor/actress, friend reviews, award nominations, genre</t>
  </si>
  <si>
    <t>At a friend's house</t>
  </si>
  <si>
    <t>Because its more relaxed and you can talk</t>
  </si>
  <si>
    <t>Yes, The Notebook &amp; A Walk to Remember</t>
  </si>
  <si>
    <t>1-2/month</t>
  </si>
  <si>
    <t>popcorn, candy, soda</t>
  </si>
  <si>
    <t>actor/actress, critic reviews, friend reviews, genre</t>
  </si>
  <si>
    <t>It's comfortable and you don't have to worry about people talking or being on their phone.</t>
  </si>
  <si>
    <t>Comedy </t>
  </si>
  <si>
    <t>Tombstone</t>
  </si>
  <si>
    <t>Once a year</t>
  </si>
  <si>
    <t>actor/actress, friend reviews, genre</t>
  </si>
  <si>
    <t>Because I can snuggle up with my hubby :)</t>
  </si>
  <si>
    <t>Killers, anything funny and romantic with drama :)</t>
  </si>
  <si>
    <t>Yes, its my husband favorite thing!</t>
  </si>
  <si>
    <t>It is more comfortable and you can stop the movie if you need to get up.</t>
  </si>
  <si>
    <t>Action, Comedy </t>
  </si>
  <si>
    <t>Braveheart</t>
  </si>
  <si>
    <t>once every 3 months</t>
  </si>
  <si>
    <t>director, actor/actress, friend reviews</t>
  </si>
  <si>
    <t>It is the best place because I can stop and go the movie. Also I can watch the movie in my pjs.</t>
  </si>
  <si>
    <t>yes, I love the Bad Boys series and the Transformers series.</t>
  </si>
  <si>
    <t>rarely</t>
  </si>
  <si>
    <t>How frequently do you watch movies</t>
  </si>
  <si>
    <t>candy and popcorn</t>
  </si>
  <si>
    <t>candy, popcorn, and soda</t>
  </si>
  <si>
    <t>candy, popcorn, and icee</t>
  </si>
  <si>
    <t xml:space="preserve">candy, popcorn, hotdog </t>
  </si>
  <si>
    <t>candy, popcorn, soda, nachos</t>
  </si>
  <si>
    <t>popcorn and starbucks</t>
  </si>
  <si>
    <t>prezels, nachos, Icee</t>
  </si>
  <si>
    <t>favoriate snacks</t>
  </si>
  <si>
    <t>soda</t>
  </si>
  <si>
    <t>nachos</t>
  </si>
  <si>
    <t>icee</t>
  </si>
  <si>
    <t>hotdogs</t>
  </si>
  <si>
    <t>Action</t>
  </si>
  <si>
    <t>Comedy</t>
  </si>
  <si>
    <t>Romance</t>
  </si>
  <si>
    <t>Science Fiction</t>
  </si>
  <si>
    <t>Precent that enjoy particular types of genres</t>
  </si>
  <si>
    <t xml:space="preserve">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</si>
  <si>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</si>
  <si>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Favorite Snacks</t>
  </si>
  <si>
    <t>Starbucks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</si>
</sst>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;@"/>
  </numFmts>
  <fonts count="2" x14ac:knownFonts="1"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10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Sheet1!$D$1:$D$2</c:f>
              <c:strCache>
                <c:ptCount val="1"/>
                <c:pt idx="0">
                  <c:v>How frequently do you watch movies</c:v>
                </c:pt>
              </c:strCache>
            </c:strRef>
          </c:tx>
          <c:invertIfNegative val="0"/>
          <c:cat>
            <c:numRef>
              <c:f>Sheet1!$C$3:$C$12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Sheet1!$D$3:$D$12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46688"/>
        <c:axId val="66148224"/>
      </c:barChart>
      <c:catAx>
        <c:axId val="661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148224"/>
        <c:crosses val="autoZero"/>
        <c:auto val="1"/>
        <c:lblAlgn val="ctr"/>
        <c:lblOffset val="100"/>
        <c:noMultiLvlLbl val="0"/>
      </c:catAx>
      <c:valAx>
        <c:axId val="6614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146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Favorite Snacks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Sheet2!$G$1</c:f>
              <c:strCache>
                <c:ptCount val="1"/>
                <c:pt idx="0">
                  <c:v>Favorite Snacks</c:v>
                </c:pt>
              </c:strCache>
            </c:strRef>
          </c:tx>
          <c:cat>
            <c:strRef>
              <c:f>Sheet2!$F$2:$F$8</c:f>
              <c:strCache>
                <c:ptCount val="7"/>
                <c:pt idx="0">
                  <c:v>candy</c:v>
                </c:pt>
                <c:pt idx="1">
                  <c:v>popcorn</c:v>
                </c:pt>
                <c:pt idx="2">
                  <c:v>soda</c:v>
                </c:pt>
                <c:pt idx="3">
                  <c:v>nachos</c:v>
                </c:pt>
                <c:pt idx="4">
                  <c:v>icee</c:v>
                </c:pt>
                <c:pt idx="5">
                  <c:v>Starbucks</c:v>
                </c:pt>
                <c:pt idx="6">
                  <c:v>hotdogs</c:v>
                </c:pt>
              </c:strCache>
            </c:strRef>
          </c:cat>
          <c:val>
            <c:numRef>
              <c:f>Sheet2!$G$2:$G$8</c:f>
              <c:numCache>
                <c:formatCode>General</c:formatCode>
                <c:ptCount val="7"/>
                <c:pt idx="0">
                  <c:v>8</c:v>
                </c:pt>
                <c:pt idx="1">
                  <c:v>12</c:v>
                </c:pt>
                <c:pt idx="2">
                  <c:v>7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Percent that enjoy particular types of genres</a:t>
            </a:r>
          </a:p>
        </c:rich>
      </c:tx>
      <c:layout>
        <c:manualLayout>
          <c:xMode val="edge"/>
          <c:yMode val="edge"/>
          <c:x val="0.12289962825278811"/>
          <c:y val="3.5828527649023903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Sheet3!$H$1</c:f>
              <c:strCache>
                <c:ptCount val="1"/>
                <c:pt idx="0">
                  <c:v>Precent that enjoy particular types of genres</c:v>
                </c:pt>
              </c:strCache>
            </c:strRef>
          </c:tx>
          <c:invertIfNegative val="0"/>
          <c:cat>
            <c:strRef>
              <c:f>Sheet3!$G$2:$G$6</c:f>
              <c:strCache>
                <c:ptCount val="5"/>
                <c:pt idx="0">
                  <c:v>Action</c:v>
                </c:pt>
                <c:pt idx="1">
                  <c:v>Comedy</c:v>
                </c:pt>
                <c:pt idx="2">
                  <c:v>Horror</c:v>
                </c:pt>
                <c:pt idx="3">
                  <c:v>Romance</c:v>
                </c:pt>
                <c:pt idx="4">
                  <c:v>Science Fiction</c:v>
                </c:pt>
              </c:strCache>
            </c:strRef>
          </c:cat>
          <c:val>
            <c:numRef>
              <c:f>Sheet3!$H$2:$H$6</c:f>
              <c:numCache>
                <c:formatCode>0.00%</c:formatCode>
                <c:ptCount val="5"/>
                <c:pt idx="0">
                  <c:v>0.28570000000000001</c:v>
                </c:pt>
                <c:pt idx="1">
                  <c:v>0.64290000000000003</c:v>
                </c:pt>
                <c:pt idx="2">
                  <c:v>0.1429</c:v>
                </c:pt>
                <c:pt idx="3">
                  <c:v>0.78569999999999995</c:v>
                </c:pt>
                <c:pt idx="4">
                  <c:v>0.1429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05248"/>
        <c:axId val="66007040"/>
      </c:barChart>
      <c:catAx>
        <c:axId val="66005248"/>
        <c:scaling>
          <c:orientation val="minMax"/>
        </c:scaling>
        <c:delete val="0"/>
        <c:axPos val="l"/>
        <c:majorTickMark val="out"/>
        <c:minorTickMark val="none"/>
        <c:tickLblPos val="nextTo"/>
        <c:crossAx val="66007040"/>
        <c:crosses val="autoZero"/>
        <c:auto val="1"/>
        <c:lblAlgn val="ctr"/>
        <c:lblOffset val="100"/>
        <c:noMultiLvlLbl val="0"/>
      </c:catAx>
      <c:valAx>
        <c:axId val="66007040"/>
        <c:scaling>
          <c:orientation val="minMax"/>
        </c:scaling>
        <c:delete val="0"/>
        <c:axPos val="b"/>
        <c:majorGridlines/>
        <c:numFmt formatCode="0.00%" sourceLinked="1"/>
        <c:majorTickMark val="out"/>
        <c:minorTickMark val="none"/>
        <c:tickLblPos val="nextTo"/>
        <c:crossAx val="66005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0</xdr:row>
      <xdr:rowOff>252412</xdr:rowOff>
    </xdr:from>
    <xdr:to>
      <xdr:col>14</xdr:col>
      <xdr:colOff>209550</xdr:colOff>
      <xdr:row>16</xdr:row>
      <xdr:rowOff>109537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19050</xdr:colOff>
      <xdr:row>21</xdr:row>
      <xdr:rowOff>47625</xdr:rowOff>
    </xdr:from>
    <xdr:ext cx="6259278" cy="609013"/>
    <xdr:sp macro="" textlink="">
      <xdr:nvSpPr>
        <xdr:cNvPr id="18" name="TextBox 17"/>
        <xdr:cNvSpPr txBox="1"/>
      </xdr:nvSpPr>
      <xdr:spPr>
        <a:xfrm>
          <a:off x="4876800" y="3743325"/>
          <a:ext cx="6259278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This data</a:t>
          </a:r>
          <a:r>
            <a:rPr lang="en-US" sz="1100" baseline="0"/>
            <a:t> represents how frequent the class watches movies.  A one on the scale equals never, and  ten </a:t>
          </a:r>
        </a:p>
        <a:p>
          <a:r>
            <a:rPr lang="en-US" sz="1100" baseline="0"/>
            <a:t>on the scale equals daily.  The class average was 6.79. The most frequent number was 8. I chose a column </a:t>
          </a:r>
        </a:p>
        <a:p>
          <a:r>
            <a:rPr lang="en-US" sz="1100" baseline="0"/>
            <a:t>graph because the graph clearly shows the amount of people in each ranking. </a:t>
          </a:r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0</xdr:row>
      <xdr:rowOff>338137</xdr:rowOff>
    </xdr:from>
    <xdr:to>
      <xdr:col>15</xdr:col>
      <xdr:colOff>219075</xdr:colOff>
      <xdr:row>7</xdr:row>
      <xdr:rowOff>461962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28575</xdr:colOff>
      <xdr:row>9</xdr:row>
      <xdr:rowOff>361950</xdr:rowOff>
    </xdr:from>
    <xdr:ext cx="3865545" cy="1470146"/>
    <xdr:sp macro="" textlink="">
      <xdr:nvSpPr>
        <xdr:cNvPr id="6" name="TextBox 5"/>
        <xdr:cNvSpPr txBox="1"/>
      </xdr:nvSpPr>
      <xdr:spPr>
        <a:xfrm>
          <a:off x="7934325" y="3952875"/>
          <a:ext cx="3865545" cy="1470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This</a:t>
          </a:r>
          <a:r>
            <a:rPr lang="en-US" sz="1100" baseline="0"/>
            <a:t> data shows  what types of snacks each individual enjoys</a:t>
          </a:r>
        </a:p>
        <a:p>
          <a:r>
            <a:rPr lang="en-US" sz="1100" baseline="0"/>
            <a:t>when his or she is watching a movie. The data represented in </a:t>
          </a:r>
        </a:p>
        <a:p>
          <a:r>
            <a:rPr lang="en-US" sz="1100" baseline="0"/>
            <a:t>columns B and C are the original responses. The columns F and </a:t>
          </a:r>
        </a:p>
        <a:p>
          <a:r>
            <a:rPr lang="en-US" sz="1100" baseline="0"/>
            <a:t>G represent the data broken up into the type of snacks. I choose</a:t>
          </a:r>
        </a:p>
        <a:p>
          <a:r>
            <a:rPr lang="en-US" sz="1100" baseline="0"/>
            <a:t>to use the broken up data to find out the most popular snack. </a:t>
          </a:r>
        </a:p>
        <a:p>
          <a:r>
            <a:rPr lang="en-US" sz="1100" baseline="0"/>
            <a:t>which unsurprisingly was popcorn. I chose a pie graph because I</a:t>
          </a:r>
        </a:p>
        <a:p>
          <a:r>
            <a:rPr lang="en-US" sz="1100" baseline="0"/>
            <a:t>felt the visual representation showed the data in the clearest</a:t>
          </a:r>
        </a:p>
        <a:p>
          <a:r>
            <a:rPr lang="en-US" sz="1100" baseline="0"/>
            <a:t>fashion. </a:t>
          </a:r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0</xdr:row>
      <xdr:rowOff>176212</xdr:rowOff>
    </xdr:from>
    <xdr:to>
      <xdr:col>17</xdr:col>
      <xdr:colOff>219075</xdr:colOff>
      <xdr:row>11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438150</xdr:colOff>
      <xdr:row>17</xdr:row>
      <xdr:rowOff>0</xdr:rowOff>
    </xdr:from>
    <xdr:ext cx="5260992" cy="609013"/>
    <xdr:sp macro="" textlink="">
      <xdr:nvSpPr>
        <xdr:cNvPr id="4" name="TextBox 3"/>
        <xdr:cNvSpPr txBox="1"/>
      </xdr:nvSpPr>
      <xdr:spPr>
        <a:xfrm>
          <a:off x="7258050" y="3886200"/>
          <a:ext cx="5260992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This data shows the genre of movies the</a:t>
          </a:r>
          <a:r>
            <a:rPr lang="en-US" sz="1100" baseline="0"/>
            <a:t> class enjoys. I choose to separate the responses</a:t>
          </a:r>
        </a:p>
        <a:p>
          <a:r>
            <a:rPr lang="en-US" sz="1100" baseline="0"/>
            <a:t>into a single genre. I felt the best way to represent the data was with percentages . The </a:t>
          </a:r>
        </a:p>
        <a:p>
          <a:r>
            <a:rPr lang="en-US" sz="1100" baseline="0"/>
            <a:t>best graph to show percentages is the bar graph. 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pane ySplit="1" topLeftCell="A2" activePane="bottomLeft" state="frozen"/>
      <selection pane="bottomLeft" activeCell="A3" sqref="A3"/>
    </sheetView>
  </sheetViews>
  <sheetFormatPr defaultColWidth="17.140625" defaultRowHeight="12.75" customHeight="1" x14ac:dyDescent="0.2"/>
  <sheetData>
    <row r="1" spans="1:11" ht="12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.75" customHeight="1" x14ac:dyDescent="0.2">
      <c r="A2" s="2">
        <v>41316.425219907404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>
        <v>8</v>
      </c>
      <c r="H2" s="3" t="s">
        <v>16</v>
      </c>
      <c r="I2" s="3" t="s">
        <v>17</v>
      </c>
      <c r="J2" s="3" t="s">
        <v>18</v>
      </c>
      <c r="K2" s="3" t="s">
        <v>19</v>
      </c>
    </row>
    <row r="3" spans="1:11" ht="12.75" customHeight="1" x14ac:dyDescent="0.2">
      <c r="A3" s="2">
        <v>41316.426076388903</v>
      </c>
      <c r="B3" s="3" t="s">
        <v>11</v>
      </c>
      <c r="C3" s="3" t="s">
        <v>12</v>
      </c>
      <c r="D3" s="3" t="s">
        <v>20</v>
      </c>
      <c r="E3" s="3" t="s">
        <v>21</v>
      </c>
      <c r="F3" s="3" t="s">
        <v>22</v>
      </c>
      <c r="G3" s="3">
        <v>8</v>
      </c>
      <c r="H3" s="3" t="s">
        <v>23</v>
      </c>
      <c r="I3" s="3" t="s">
        <v>17</v>
      </c>
      <c r="J3" s="3" t="s">
        <v>24</v>
      </c>
      <c r="K3" s="3" t="s">
        <v>25</v>
      </c>
    </row>
    <row r="4" spans="1:11" ht="12.75" customHeight="1" x14ac:dyDescent="0.2">
      <c r="A4" s="2">
        <v>41316.428414351802</v>
      </c>
      <c r="B4" s="3" t="s">
        <v>11</v>
      </c>
      <c r="C4" s="3" t="s">
        <v>12</v>
      </c>
      <c r="D4" s="3" t="s">
        <v>26</v>
      </c>
      <c r="E4" s="3" t="s">
        <v>14</v>
      </c>
      <c r="F4" s="3" t="s">
        <v>27</v>
      </c>
      <c r="G4" s="3">
        <v>6</v>
      </c>
      <c r="H4" s="3" t="s">
        <v>28</v>
      </c>
      <c r="I4" s="3" t="s">
        <v>29</v>
      </c>
      <c r="J4" s="3" t="s">
        <v>30</v>
      </c>
      <c r="K4" s="3" t="s">
        <v>19</v>
      </c>
    </row>
    <row r="5" spans="1:11" ht="12.75" customHeight="1" x14ac:dyDescent="0.2">
      <c r="A5" s="2">
        <v>41316.429699074099</v>
      </c>
      <c r="B5" s="3" t="s">
        <v>11</v>
      </c>
      <c r="C5" s="3" t="s">
        <v>31</v>
      </c>
      <c r="D5" s="3" t="s">
        <v>32</v>
      </c>
      <c r="E5" s="3" t="s">
        <v>33</v>
      </c>
      <c r="F5" s="3" t="s">
        <v>34</v>
      </c>
      <c r="G5" s="3">
        <v>8</v>
      </c>
      <c r="H5" s="3" t="s">
        <v>35</v>
      </c>
      <c r="I5" s="3" t="s">
        <v>17</v>
      </c>
      <c r="J5" s="3" t="s">
        <v>36</v>
      </c>
      <c r="K5" s="3" t="s">
        <v>37</v>
      </c>
    </row>
    <row r="6" spans="1:11" ht="12.75" customHeight="1" x14ac:dyDescent="0.2">
      <c r="A6" s="2">
        <v>41316.432280092602</v>
      </c>
      <c r="B6" s="3" t="s">
        <v>11</v>
      </c>
      <c r="C6" s="3" t="s">
        <v>31</v>
      </c>
      <c r="D6" s="3" t="s">
        <v>38</v>
      </c>
      <c r="E6" s="3" t="s">
        <v>39</v>
      </c>
      <c r="F6" s="3" t="s">
        <v>40</v>
      </c>
      <c r="G6" s="3">
        <v>5</v>
      </c>
      <c r="H6" s="3" t="s">
        <v>41</v>
      </c>
      <c r="I6" s="3" t="s">
        <v>17</v>
      </c>
      <c r="J6" s="3" t="s">
        <v>42</v>
      </c>
      <c r="K6" s="3" t="s">
        <v>43</v>
      </c>
    </row>
    <row r="7" spans="1:11" ht="12.75" customHeight="1" x14ac:dyDescent="0.2">
      <c r="A7" s="2">
        <v>41316.434259259302</v>
      </c>
      <c r="B7" s="3" t="s">
        <v>11</v>
      </c>
      <c r="C7" s="3" t="s">
        <v>44</v>
      </c>
      <c r="D7" s="3" t="s">
        <v>45</v>
      </c>
      <c r="E7" s="3" t="s">
        <v>46</v>
      </c>
      <c r="F7" s="3" t="s">
        <v>47</v>
      </c>
      <c r="G7" s="3">
        <v>9</v>
      </c>
      <c r="H7" s="3" t="s">
        <v>48</v>
      </c>
      <c r="I7" s="3" t="s">
        <v>49</v>
      </c>
      <c r="J7" s="3" t="s">
        <v>50</v>
      </c>
      <c r="K7" s="3" t="s">
        <v>51</v>
      </c>
    </row>
    <row r="8" spans="1:11" ht="12.75" customHeight="1" x14ac:dyDescent="0.2">
      <c r="A8" s="2">
        <v>41316.437268518501</v>
      </c>
      <c r="B8" s="3" t="s">
        <v>11</v>
      </c>
      <c r="C8" s="3" t="s">
        <v>12</v>
      </c>
      <c r="D8" s="3" t="s">
        <v>52</v>
      </c>
      <c r="E8" s="3" t="s">
        <v>53</v>
      </c>
      <c r="F8" s="3" t="s">
        <v>54</v>
      </c>
      <c r="G8" s="3">
        <v>8</v>
      </c>
      <c r="H8" s="3" t="s">
        <v>55</v>
      </c>
      <c r="I8" s="3" t="s">
        <v>29</v>
      </c>
      <c r="J8" s="3" t="s">
        <v>56</v>
      </c>
      <c r="K8" s="3" t="s">
        <v>57</v>
      </c>
    </row>
    <row r="9" spans="1:11" ht="12.75" customHeight="1" x14ac:dyDescent="0.2">
      <c r="A9" s="2">
        <v>41316.439560185201</v>
      </c>
      <c r="B9" s="3" t="s">
        <v>11</v>
      </c>
      <c r="C9" s="3" t="s">
        <v>12</v>
      </c>
      <c r="D9" s="3" t="s">
        <v>58</v>
      </c>
      <c r="E9" s="3" t="s">
        <v>14</v>
      </c>
      <c r="F9" s="3" t="s">
        <v>59</v>
      </c>
      <c r="G9" s="3">
        <v>2</v>
      </c>
      <c r="H9" s="3" t="s">
        <v>60</v>
      </c>
      <c r="I9" s="3" t="s">
        <v>60</v>
      </c>
      <c r="J9" s="3" t="s">
        <v>61</v>
      </c>
      <c r="K9" s="3" t="s">
        <v>62</v>
      </c>
    </row>
    <row r="10" spans="1:11" ht="12.75" customHeight="1" x14ac:dyDescent="0.2">
      <c r="A10" s="2">
        <v>41316.440081018503</v>
      </c>
      <c r="B10" s="3" t="s">
        <v>11</v>
      </c>
      <c r="C10" s="3" t="s">
        <v>31</v>
      </c>
      <c r="D10" s="3" t="s">
        <v>63</v>
      </c>
      <c r="E10" s="3" t="s">
        <v>21</v>
      </c>
      <c r="F10" s="3" t="s">
        <v>64</v>
      </c>
      <c r="G10" s="3">
        <v>8</v>
      </c>
      <c r="H10" s="3" t="s">
        <v>65</v>
      </c>
      <c r="I10" s="3" t="s">
        <v>17</v>
      </c>
      <c r="J10" s="3" t="s">
        <v>66</v>
      </c>
      <c r="K10" s="3" t="s">
        <v>67</v>
      </c>
    </row>
    <row r="11" spans="1:11" ht="12.75" customHeight="1" x14ac:dyDescent="0.2">
      <c r="A11" s="2">
        <v>41316.448333333297</v>
      </c>
      <c r="B11" s="3" t="s">
        <v>11</v>
      </c>
      <c r="C11" s="3" t="s">
        <v>68</v>
      </c>
      <c r="D11" s="3" t="s">
        <v>69</v>
      </c>
      <c r="E11" s="3" t="s">
        <v>39</v>
      </c>
      <c r="F11" s="3" t="s">
        <v>70</v>
      </c>
      <c r="G11" s="3">
        <v>8</v>
      </c>
      <c r="H11" s="3" t="s">
        <v>71</v>
      </c>
      <c r="I11" s="3" t="s">
        <v>17</v>
      </c>
      <c r="J11" s="3" t="s">
        <v>72</v>
      </c>
      <c r="K11" s="3" t="s">
        <v>73</v>
      </c>
    </row>
    <row r="12" spans="1:11" ht="12.75" customHeight="1" x14ac:dyDescent="0.2">
      <c r="A12" s="2">
        <v>41316.450520833299</v>
      </c>
      <c r="B12" s="3" t="s">
        <v>11</v>
      </c>
      <c r="C12" s="3" t="s">
        <v>12</v>
      </c>
      <c r="D12" s="3" t="s">
        <v>74</v>
      </c>
      <c r="E12" s="3" t="s">
        <v>75</v>
      </c>
      <c r="F12" s="3" t="s">
        <v>76</v>
      </c>
      <c r="G12" s="3">
        <v>4</v>
      </c>
      <c r="H12" s="3" t="s">
        <v>77</v>
      </c>
      <c r="I12" s="3" t="s">
        <v>17</v>
      </c>
      <c r="J12" s="3" t="s">
        <v>42</v>
      </c>
      <c r="K12" s="3" t="s">
        <v>78</v>
      </c>
    </row>
    <row r="13" spans="1:11" ht="12.75" customHeight="1" x14ac:dyDescent="0.2">
      <c r="A13" s="2">
        <v>41316.471076388902</v>
      </c>
      <c r="B13" s="3" t="s">
        <v>11</v>
      </c>
      <c r="C13" s="3" t="s">
        <v>12</v>
      </c>
      <c r="D13" s="3" t="s">
        <v>79</v>
      </c>
      <c r="E13" s="3" t="s">
        <v>21</v>
      </c>
      <c r="F13" s="3" t="s">
        <v>80</v>
      </c>
      <c r="G13" s="3">
        <v>10</v>
      </c>
      <c r="H13" s="3" t="s">
        <v>81</v>
      </c>
      <c r="I13" s="3" t="s">
        <v>17</v>
      </c>
      <c r="J13" s="3" t="s">
        <v>72</v>
      </c>
      <c r="K13" s="3" t="s">
        <v>78</v>
      </c>
    </row>
    <row r="14" spans="1:11" ht="12.75" customHeight="1" x14ac:dyDescent="0.2">
      <c r="A14" s="2">
        <v>41316.782384259299</v>
      </c>
      <c r="B14" s="3" t="s">
        <v>11</v>
      </c>
      <c r="C14" s="3" t="s">
        <v>12</v>
      </c>
      <c r="D14" s="3" t="s">
        <v>82</v>
      </c>
      <c r="E14" s="3" t="s">
        <v>83</v>
      </c>
      <c r="F14" s="3" t="s">
        <v>84</v>
      </c>
      <c r="G14" s="3">
        <v>4</v>
      </c>
      <c r="H14" s="3" t="s">
        <v>85</v>
      </c>
      <c r="I14" s="3" t="s">
        <v>17</v>
      </c>
      <c r="J14" s="3" t="s">
        <v>42</v>
      </c>
      <c r="K14" s="3" t="s">
        <v>86</v>
      </c>
    </row>
    <row r="15" spans="1:11" ht="12.75" customHeight="1" x14ac:dyDescent="0.2">
      <c r="A15" s="2">
        <v>41317.620162036997</v>
      </c>
      <c r="B15" s="3" t="s">
        <v>11</v>
      </c>
      <c r="C15" s="3" t="s">
        <v>12</v>
      </c>
      <c r="D15" s="3" t="s">
        <v>87</v>
      </c>
      <c r="E15" s="3" t="s">
        <v>14</v>
      </c>
      <c r="F15" s="3" t="s">
        <v>88</v>
      </c>
      <c r="G15" s="3">
        <v>7</v>
      </c>
      <c r="H15" s="3" t="s">
        <v>89</v>
      </c>
      <c r="I15" s="3" t="s">
        <v>29</v>
      </c>
      <c r="J15" s="3" t="s">
        <v>72</v>
      </c>
      <c r="K15" s="3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I26" sqref="I26"/>
    </sheetView>
  </sheetViews>
  <sheetFormatPr defaultRowHeight="12.75" x14ac:dyDescent="0.2"/>
  <cols>
    <col min="1" max="1" width="29.85546875" customWidth="1"/>
    <col min="4" max="4" width="15.5703125" customWidth="1"/>
  </cols>
  <sheetData>
    <row r="1" spans="1:4" ht="36" customHeight="1" x14ac:dyDescent="0.2">
      <c r="A1" s="1" t="s">
        <v>6</v>
      </c>
      <c r="D1" t="s">
        <v>90</v>
      </c>
    </row>
    <row r="2" spans="1:4" x14ac:dyDescent="0.2">
      <c r="A2" s="3">
        <v>2</v>
      </c>
    </row>
    <row r="3" spans="1:4" x14ac:dyDescent="0.2">
      <c r="A3" s="3">
        <v>4</v>
      </c>
      <c r="C3">
        <v>1</v>
      </c>
      <c r="D3">
        <v>0</v>
      </c>
    </row>
    <row r="4" spans="1:4" x14ac:dyDescent="0.2">
      <c r="A4" s="3">
        <v>4</v>
      </c>
      <c r="C4">
        <v>2</v>
      </c>
      <c r="D4">
        <v>1</v>
      </c>
    </row>
    <row r="5" spans="1:4" x14ac:dyDescent="0.2">
      <c r="A5" s="3">
        <v>5</v>
      </c>
      <c r="C5">
        <v>3</v>
      </c>
      <c r="D5">
        <v>0</v>
      </c>
    </row>
    <row r="6" spans="1:4" x14ac:dyDescent="0.2">
      <c r="A6" s="3">
        <v>6</v>
      </c>
      <c r="C6">
        <v>4</v>
      </c>
      <c r="D6">
        <v>2</v>
      </c>
    </row>
    <row r="7" spans="1:4" x14ac:dyDescent="0.2">
      <c r="A7" s="3">
        <v>7</v>
      </c>
      <c r="C7">
        <v>5</v>
      </c>
      <c r="D7">
        <v>1</v>
      </c>
    </row>
    <row r="8" spans="1:4" x14ac:dyDescent="0.2">
      <c r="A8" s="3">
        <v>8</v>
      </c>
      <c r="C8">
        <v>6</v>
      </c>
      <c r="D8">
        <v>1</v>
      </c>
    </row>
    <row r="9" spans="1:4" x14ac:dyDescent="0.2">
      <c r="A9" s="3">
        <v>8</v>
      </c>
      <c r="C9">
        <v>7</v>
      </c>
      <c r="D9">
        <v>1</v>
      </c>
    </row>
    <row r="10" spans="1:4" x14ac:dyDescent="0.2">
      <c r="A10" s="3">
        <v>8</v>
      </c>
      <c r="C10">
        <v>8</v>
      </c>
      <c r="D10">
        <v>6</v>
      </c>
    </row>
    <row r="11" spans="1:4" x14ac:dyDescent="0.2">
      <c r="A11" s="3">
        <v>8</v>
      </c>
      <c r="C11">
        <v>9</v>
      </c>
      <c r="D11">
        <v>1</v>
      </c>
    </row>
    <row r="12" spans="1:4" x14ac:dyDescent="0.2">
      <c r="A12" s="3">
        <v>8</v>
      </c>
      <c r="C12">
        <v>10</v>
      </c>
      <c r="D12">
        <v>1</v>
      </c>
    </row>
    <row r="13" spans="1:4" x14ac:dyDescent="0.2">
      <c r="A13" s="3">
        <v>8</v>
      </c>
    </row>
    <row r="14" spans="1:4" x14ac:dyDescent="0.2">
      <c r="A14" s="3">
        <v>9</v>
      </c>
    </row>
    <row r="15" spans="1:4" x14ac:dyDescent="0.2">
      <c r="A15" s="3">
        <v>10</v>
      </c>
    </row>
    <row r="16" spans="1:4" x14ac:dyDescent="0.2">
      <c r="A16">
        <f>AVERAGE(A2:A15)</f>
        <v>6.7857142857142856</v>
      </c>
    </row>
    <row r="29" spans="1:3" x14ac:dyDescent="0.2">
      <c r="A29" t="s">
        <v>108</v>
      </c>
      <c r="C29" t="s">
        <v>109</v>
      </c>
    </row>
  </sheetData>
  <sortState ref="A2:A15">
    <sortCondition ref="A2:A1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F7" sqref="F1:G8"/>
    </sheetView>
  </sheetViews>
  <sheetFormatPr defaultRowHeight="12.75" x14ac:dyDescent="0.2"/>
  <cols>
    <col min="1" max="1" width="45.42578125" customWidth="1"/>
  </cols>
  <sheetData>
    <row r="1" spans="1:7" ht="27.75" customHeight="1" x14ac:dyDescent="0.2">
      <c r="A1" s="1" t="s">
        <v>9</v>
      </c>
      <c r="D1" t="s">
        <v>98</v>
      </c>
      <c r="G1" t="s">
        <v>110</v>
      </c>
    </row>
    <row r="2" spans="1:7" x14ac:dyDescent="0.2">
      <c r="A2" s="3" t="s">
        <v>24</v>
      </c>
      <c r="C2" t="s">
        <v>24</v>
      </c>
      <c r="D2">
        <v>1</v>
      </c>
      <c r="F2" t="s">
        <v>24</v>
      </c>
      <c r="G2">
        <v>8</v>
      </c>
    </row>
    <row r="3" spans="1:7" x14ac:dyDescent="0.2">
      <c r="A3" s="3" t="s">
        <v>61</v>
      </c>
      <c r="C3" t="s">
        <v>61</v>
      </c>
      <c r="D3">
        <v>1</v>
      </c>
      <c r="F3" t="s">
        <v>61</v>
      </c>
      <c r="G3">
        <v>12</v>
      </c>
    </row>
    <row r="4" spans="1:7" ht="38.25" x14ac:dyDescent="0.2">
      <c r="A4" s="3" t="s">
        <v>18</v>
      </c>
      <c r="C4" t="s">
        <v>91</v>
      </c>
      <c r="D4">
        <v>1</v>
      </c>
      <c r="F4" t="s">
        <v>99</v>
      </c>
      <c r="G4">
        <v>7</v>
      </c>
    </row>
    <row r="5" spans="1:7" ht="38.25" x14ac:dyDescent="0.2">
      <c r="A5" s="3" t="s">
        <v>56</v>
      </c>
      <c r="C5" t="s">
        <v>92</v>
      </c>
      <c r="D5">
        <v>3</v>
      </c>
      <c r="F5" t="s">
        <v>100</v>
      </c>
      <c r="G5">
        <v>2</v>
      </c>
    </row>
    <row r="6" spans="1:7" ht="38.25" x14ac:dyDescent="0.2">
      <c r="A6" s="3" t="s">
        <v>66</v>
      </c>
      <c r="C6" t="s">
        <v>93</v>
      </c>
      <c r="D6">
        <v>1</v>
      </c>
      <c r="F6" t="s">
        <v>101</v>
      </c>
      <c r="G6">
        <v>2</v>
      </c>
    </row>
    <row r="7" spans="1:7" ht="38.25" x14ac:dyDescent="0.2">
      <c r="A7" s="3" t="s">
        <v>72</v>
      </c>
      <c r="C7" t="s">
        <v>94</v>
      </c>
      <c r="D7">
        <v>1</v>
      </c>
      <c r="F7" t="s">
        <v>111</v>
      </c>
      <c r="G7">
        <v>1</v>
      </c>
    </row>
    <row r="8" spans="1:7" ht="51" x14ac:dyDescent="0.2">
      <c r="A8" s="3" t="s">
        <v>72</v>
      </c>
      <c r="C8" t="s">
        <v>95</v>
      </c>
      <c r="D8">
        <v>1</v>
      </c>
      <c r="F8" t="s">
        <v>102</v>
      </c>
      <c r="G8">
        <v>1</v>
      </c>
    </row>
    <row r="9" spans="1:7" ht="25.5" x14ac:dyDescent="0.2">
      <c r="A9" s="3" t="s">
        <v>72</v>
      </c>
      <c r="C9" t="s">
        <v>42</v>
      </c>
      <c r="D9">
        <v>3</v>
      </c>
    </row>
    <row r="10" spans="1:7" ht="38.25" x14ac:dyDescent="0.2">
      <c r="A10" s="3" t="s">
        <v>30</v>
      </c>
      <c r="C10" t="s">
        <v>96</v>
      </c>
      <c r="D10">
        <v>1</v>
      </c>
    </row>
    <row r="11" spans="1:7" ht="38.25" x14ac:dyDescent="0.2">
      <c r="A11" s="3" t="s">
        <v>42</v>
      </c>
      <c r="C11" t="s">
        <v>97</v>
      </c>
      <c r="D11">
        <v>1</v>
      </c>
    </row>
    <row r="12" spans="1:7" x14ac:dyDescent="0.2">
      <c r="A12" s="3" t="s">
        <v>42</v>
      </c>
      <c r="D12">
        <f>SUM(D2:D11)</f>
        <v>14</v>
      </c>
    </row>
    <row r="13" spans="1:7" x14ac:dyDescent="0.2">
      <c r="A13" s="3" t="s">
        <v>42</v>
      </c>
    </row>
    <row r="14" spans="1:7" x14ac:dyDescent="0.2">
      <c r="A14" s="3" t="s">
        <v>36</v>
      </c>
    </row>
    <row r="15" spans="1:7" x14ac:dyDescent="0.2">
      <c r="A15" s="3" t="s">
        <v>50</v>
      </c>
    </row>
  </sheetData>
  <sortState ref="A2:A15">
    <sortCondition ref="A2:A1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F10" sqref="F10"/>
    </sheetView>
  </sheetViews>
  <sheetFormatPr defaultRowHeight="12.75" x14ac:dyDescent="0.2"/>
  <cols>
    <col min="1" max="1" width="29.140625" customWidth="1"/>
  </cols>
  <sheetData>
    <row r="1" spans="1:8" ht="63.75" x14ac:dyDescent="0.2">
      <c r="A1" s="1" t="s">
        <v>4</v>
      </c>
      <c r="E1" t="s">
        <v>107</v>
      </c>
      <c r="H1" t="s">
        <v>107</v>
      </c>
    </row>
    <row r="2" spans="1:8" x14ac:dyDescent="0.2">
      <c r="A2" s="3" t="s">
        <v>83</v>
      </c>
      <c r="C2" t="s">
        <v>103</v>
      </c>
      <c r="D2">
        <v>4</v>
      </c>
      <c r="E2" s="4">
        <v>0.28570000000000001</v>
      </c>
      <c r="G2" t="s">
        <v>103</v>
      </c>
      <c r="H2" s="4">
        <v>0.28570000000000001</v>
      </c>
    </row>
    <row r="3" spans="1:8" x14ac:dyDescent="0.2">
      <c r="A3" s="3" t="s">
        <v>53</v>
      </c>
      <c r="C3" t="s">
        <v>104</v>
      </c>
      <c r="D3">
        <v>9</v>
      </c>
      <c r="E3" s="4">
        <v>0.64290000000000003</v>
      </c>
      <c r="G3" t="s">
        <v>104</v>
      </c>
      <c r="H3" s="4">
        <v>0.64290000000000003</v>
      </c>
    </row>
    <row r="4" spans="1:8" x14ac:dyDescent="0.2">
      <c r="A4" s="3" t="s">
        <v>75</v>
      </c>
      <c r="C4" t="s">
        <v>46</v>
      </c>
      <c r="D4">
        <v>2</v>
      </c>
      <c r="E4" s="4">
        <v>0.1429</v>
      </c>
      <c r="G4" t="s">
        <v>46</v>
      </c>
      <c r="H4" s="4">
        <v>0.1429</v>
      </c>
    </row>
    <row r="5" spans="1:8" x14ac:dyDescent="0.2">
      <c r="A5" s="3" t="s">
        <v>46</v>
      </c>
      <c r="C5" t="s">
        <v>105</v>
      </c>
      <c r="D5">
        <v>11</v>
      </c>
      <c r="E5" s="4">
        <v>0.78569999999999995</v>
      </c>
      <c r="G5" t="s">
        <v>105</v>
      </c>
      <c r="H5" s="4">
        <v>0.78569999999999995</v>
      </c>
    </row>
    <row r="6" spans="1:8" ht="25.5" x14ac:dyDescent="0.2">
      <c r="A6" s="3" t="s">
        <v>14</v>
      </c>
      <c r="C6" t="s">
        <v>106</v>
      </c>
      <c r="D6">
        <v>2</v>
      </c>
      <c r="E6" s="4">
        <v>0.1429</v>
      </c>
      <c r="G6" t="s">
        <v>106</v>
      </c>
      <c r="H6" s="4">
        <v>0.1429</v>
      </c>
    </row>
    <row r="7" spans="1:8" x14ac:dyDescent="0.2">
      <c r="A7" s="3" t="s">
        <v>14</v>
      </c>
    </row>
    <row r="8" spans="1:8" x14ac:dyDescent="0.2">
      <c r="A8" s="3" t="s">
        <v>14</v>
      </c>
    </row>
    <row r="9" spans="1:8" x14ac:dyDescent="0.2">
      <c r="A9" s="3" t="s">
        <v>14</v>
      </c>
    </row>
    <row r="10" spans="1:8" x14ac:dyDescent="0.2">
      <c r="A10" s="3" t="s">
        <v>21</v>
      </c>
    </row>
    <row r="11" spans="1:8" x14ac:dyDescent="0.2">
      <c r="A11" s="3" t="s">
        <v>21</v>
      </c>
    </row>
    <row r="12" spans="1:8" x14ac:dyDescent="0.2">
      <c r="A12" s="3" t="s">
        <v>21</v>
      </c>
    </row>
    <row r="13" spans="1:8" x14ac:dyDescent="0.2">
      <c r="A13" s="3" t="s">
        <v>33</v>
      </c>
    </row>
    <row r="14" spans="1:8" ht="25.5" x14ac:dyDescent="0.2">
      <c r="A14" s="3" t="s">
        <v>39</v>
      </c>
    </row>
    <row r="15" spans="1:8" ht="25.5" x14ac:dyDescent="0.2">
      <c r="A15" s="3" t="s">
        <v>39</v>
      </c>
    </row>
  </sheetData>
  <sortState ref="A2:A15">
    <sortCondition ref="A2:A1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Haley</dc:creator>
  <cp:lastModifiedBy>Haley</cp:lastModifiedBy>
  <dcterms:created xsi:type="dcterms:W3CDTF">2013-02-17T04:28:44Z</dcterms:created>
  <dcterms:modified xsi:type="dcterms:W3CDTF">2013-02-17T04:33:25Z</dcterms:modified>
</cp:coreProperties>
</file>